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1565" firstSheet="1" activeTab="2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52511"/>
</workbook>
</file>

<file path=xl/calcChain.xml><?xml version="1.0" encoding="utf-8"?>
<calcChain xmlns="http://schemas.openxmlformats.org/spreadsheetml/2006/main">
  <c r="C13" i="8" l="1"/>
  <c r="C14" i="8"/>
  <c r="C15" i="8"/>
  <c r="C16" i="8"/>
  <c r="C17" i="8"/>
  <c r="C18" i="8"/>
  <c r="C12" i="9"/>
  <c r="C11" i="9" l="1"/>
  <c r="C12" i="8" l="1"/>
  <c r="C11" i="8"/>
  <c r="C10" i="8"/>
  <c r="C9" i="8"/>
  <c r="C8" i="8"/>
  <c r="C9" i="9"/>
  <c r="C10" i="9" l="1"/>
  <c r="C8" i="9"/>
</calcChain>
</file>

<file path=xl/sharedStrings.xml><?xml version="1.0" encoding="utf-8"?>
<sst xmlns="http://schemas.openxmlformats.org/spreadsheetml/2006/main" count="380" uniqueCount="77">
  <si>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</si>
  <si>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</si>
  <si>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</si>
  <si>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</si>
  <si>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</si>
  <si>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</si>
  <si>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</si>
  <si>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</si>
  <si>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</si>
  <si>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</si>
  <si>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</si>
  <si>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</si>
  <si>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</si>
  <si>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</si>
  <si>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</si>
  <si>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</si>
  <si>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</si>
  <si>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</si>
  <si>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</si>
  <si>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</si>
  <si>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</si>
  <si>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</si>
  <si>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</si>
  <si>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</si>
  <si>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</si>
  <si>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</si>
  <si>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>ГАПОУ "Мензелинский педагогический колледж имени Мусы Джалиля"</t>
  </si>
  <si>
    <t>призер</t>
  </si>
  <si>
    <t>Козенкова</t>
  </si>
  <si>
    <t>Ульяна</t>
  </si>
  <si>
    <t>победитель</t>
  </si>
  <si>
    <t xml:space="preserve">Хайруллина </t>
  </si>
  <si>
    <t>Илгиза</t>
  </si>
  <si>
    <t>Муфаздаловна</t>
  </si>
  <si>
    <t>Якушева</t>
  </si>
  <si>
    <t>Азалия</t>
  </si>
  <si>
    <t xml:space="preserve">Илгиза </t>
  </si>
  <si>
    <t>Кайзерова</t>
  </si>
  <si>
    <t>Дарья</t>
  </si>
  <si>
    <t>Ольга</t>
  </si>
  <si>
    <t>Шамсиева</t>
  </si>
  <si>
    <t>Елена</t>
  </si>
  <si>
    <t>Тураева</t>
  </si>
  <si>
    <t>Рената</t>
  </si>
  <si>
    <t>Родионова</t>
  </si>
  <si>
    <t>Диляра</t>
  </si>
  <si>
    <t xml:space="preserve">Минеева </t>
  </si>
  <si>
    <t>Валерия</t>
  </si>
  <si>
    <t>Харитонова</t>
  </si>
  <si>
    <t>Мария</t>
  </si>
  <si>
    <t>Новикова</t>
  </si>
  <si>
    <t>Александра</t>
  </si>
  <si>
    <t>татарский язык(русск.яз)</t>
  </si>
  <si>
    <t>Сабирова</t>
  </si>
  <si>
    <t>Азиза</t>
  </si>
  <si>
    <t>Талипова</t>
  </si>
  <si>
    <t>Гульназ</t>
  </si>
  <si>
    <t>Фазыловна</t>
  </si>
  <si>
    <t>гимадиева</t>
  </si>
  <si>
    <t xml:space="preserve">Алсу </t>
  </si>
  <si>
    <t>Фирдаусовна</t>
  </si>
  <si>
    <t>Гараева</t>
  </si>
  <si>
    <t>Фируза</t>
  </si>
  <si>
    <t>Рамисовна</t>
  </si>
  <si>
    <t>Андреевна</t>
  </si>
  <si>
    <t xml:space="preserve">Валерьевна </t>
  </si>
  <si>
    <t xml:space="preserve">Сергеевна </t>
  </si>
  <si>
    <t>Александровна</t>
  </si>
  <si>
    <t>Рафисовна</t>
  </si>
  <si>
    <t xml:space="preserve">Председатель жюри:    М.П.Лаптева   </t>
  </si>
  <si>
    <t xml:space="preserve">Члены жюри: А.Ф.Гимадиева, Г.Ф.Талипова, Г.М.Гилязетдинова     </t>
  </si>
  <si>
    <t>Витальевна</t>
  </si>
  <si>
    <t>Сафьянникова</t>
  </si>
  <si>
    <t>Сергеевна</t>
  </si>
  <si>
    <t>Денисовна</t>
  </si>
  <si>
    <t>Гимадиева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</si>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</sst>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3" xfId="0" applyFont="1" applyBorder="1" applyAlignment="1"/>
    <xf numFmtId="0" fontId="7" fillId="0" borderId="3" xfId="0" applyFont="1" applyBorder="1" applyAlignment="1">
      <alignment wrapText="1"/>
    </xf>
    <xf numFmtId="0" fontId="8" fillId="0" borderId="3" xfId="0" applyFont="1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Border="1"/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0" fontId="4" fillId="0" borderId="0" xfId="0" applyFont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6" fillId="0" borderId="3" xfId="0" applyFont="1" applyBorder="1"/>
    <xf numFmtId="0" fontId="7" fillId="0" borderId="11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0" fillId="0" borderId="12" xfId="0" applyBorder="1" applyAlignment="1">
      <alignment wrapText="1"/>
    </xf>
    <xf numFmtId="0" fontId="7" fillId="0" borderId="11" xfId="0" applyFont="1" applyBorder="1" applyAlignment="1">
      <alignment horizontal="right" wrapText="1"/>
    </xf>
    <xf numFmtId="0" fontId="6" fillId="0" borderId="13" xfId="0" applyFont="1" applyBorder="1" applyAlignment="1"/>
    <xf numFmtId="0" fontId="7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4" xfId="0" applyFont="1" applyBorder="1" applyAlignment="1"/>
    <xf numFmtId="0" fontId="11" fillId="0" borderId="0" xfId="0" applyFont="1"/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60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62" t="s">
        <v>0</v>
      </c>
      <c r="B3" s="63"/>
      <c r="C3" s="57" t="s">
        <v>1</v>
      </c>
      <c r="D3" s="59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62" t="s">
        <v>2</v>
      </c>
      <c r="B4" s="63"/>
      <c r="C4" s="57"/>
      <c r="D4" s="59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57" t="s">
        <v>3</v>
      </c>
      <c r="E5" s="58"/>
      <c r="F5" s="58"/>
      <c r="G5" s="58"/>
      <c r="H5" s="58"/>
      <c r="I5" s="59"/>
      <c r="J5" s="2"/>
      <c r="K5" s="57" t="s">
        <v>4</v>
      </c>
      <c r="L5" s="58"/>
      <c r="M5" s="59"/>
    </row>
    <row r="6" spans="1:15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56" t="s">
        <v>19</v>
      </c>
      <c r="E11" s="56"/>
      <c r="F11" s="56"/>
      <c r="G11" s="56"/>
      <c r="H11" s="56"/>
    </row>
    <row r="12" spans="1:15" x14ac:dyDescent="0.25">
      <c r="A12" s="16"/>
      <c r="D12" s="55" t="s">
        <v>20</v>
      </c>
      <c r="E12" s="55"/>
      <c r="F12" s="55"/>
      <c r="G12" s="55"/>
      <c r="H12" s="55"/>
    </row>
    <row r="13" spans="1:15" x14ac:dyDescent="0.25">
      <c r="D13" s="55"/>
      <c r="E13" s="55"/>
      <c r="F13" s="55"/>
      <c r="G13" s="55"/>
      <c r="H13" s="55"/>
    </row>
    <row r="14" spans="1:15" x14ac:dyDescent="0.25">
      <c r="D14" s="55"/>
      <c r="E14" s="55"/>
      <c r="F14" s="55"/>
      <c r="G14" s="55"/>
      <c r="H14" s="55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60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2" t="s">
        <v>0</v>
      </c>
      <c r="B3" s="63"/>
      <c r="C3" s="57" t="s">
        <v>1</v>
      </c>
      <c r="D3" s="5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2" t="s">
        <v>2</v>
      </c>
      <c r="B4" s="63"/>
      <c r="C4" s="57"/>
      <c r="D4" s="5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7" t="s">
        <v>3</v>
      </c>
      <c r="E5" s="58"/>
      <c r="F5" s="58"/>
      <c r="G5" s="58"/>
      <c r="H5" s="58"/>
      <c r="I5" s="59"/>
      <c r="J5" s="2"/>
      <c r="K5" s="57" t="s">
        <v>4</v>
      </c>
      <c r="L5" s="58"/>
      <c r="M5" s="59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56" t="s">
        <v>19</v>
      </c>
      <c r="D10" s="56"/>
      <c r="E10" s="56"/>
      <c r="F10" s="56"/>
      <c r="G10" s="56"/>
    </row>
    <row r="11" spans="1:13" x14ac:dyDescent="0.25">
      <c r="C11" s="55" t="s">
        <v>22</v>
      </c>
      <c r="D11" s="55"/>
      <c r="E11" s="55"/>
      <c r="F11" s="55"/>
      <c r="G11" s="55"/>
    </row>
    <row r="12" spans="1:13" x14ac:dyDescent="0.25">
      <c r="C12" s="55"/>
      <c r="D12" s="55"/>
      <c r="E12" s="55"/>
      <c r="F12" s="55"/>
      <c r="G12" s="55"/>
    </row>
    <row r="13" spans="1:13" x14ac:dyDescent="0.25">
      <c r="C13" s="55"/>
      <c r="D13" s="55"/>
      <c r="E13" s="55"/>
      <c r="F13" s="55"/>
      <c r="G13" s="55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C11" sqref="C11:I11"/>
    </sheetView>
  </sheetViews>
  <sheetFormatPr defaultRowHeight="15" x14ac:dyDescent="0.25"/>
  <sheetData>
    <row r="1" spans="1:13" x14ac:dyDescent="0.25">
      <c r="A1" s="60" t="s">
        <v>23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2" t="s">
        <v>0</v>
      </c>
      <c r="B3" s="63"/>
      <c r="C3" s="57" t="s">
        <v>1</v>
      </c>
      <c r="D3" s="5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2" t="s">
        <v>2</v>
      </c>
      <c r="B4" s="63"/>
      <c r="C4" s="57" t="s">
        <v>52</v>
      </c>
      <c r="D4" s="5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7" t="s">
        <v>3</v>
      </c>
      <c r="E5" s="58"/>
      <c r="F5" s="58"/>
      <c r="G5" s="58"/>
      <c r="H5" s="58"/>
      <c r="I5" s="59"/>
      <c r="J5" s="2"/>
      <c r="K5" s="57" t="s">
        <v>4</v>
      </c>
      <c r="L5" s="58"/>
      <c r="M5" s="59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26</v>
      </c>
      <c r="D7" s="9" t="s">
        <v>28</v>
      </c>
      <c r="E7" s="9" t="s">
        <v>29</v>
      </c>
      <c r="F7" s="38" t="s">
        <v>64</v>
      </c>
      <c r="G7" s="10">
        <v>7</v>
      </c>
      <c r="H7" s="10">
        <v>38</v>
      </c>
      <c r="I7" s="10" t="s">
        <v>27</v>
      </c>
      <c r="J7" s="11">
        <v>106</v>
      </c>
      <c r="K7" s="9" t="s">
        <v>31</v>
      </c>
      <c r="L7" s="9" t="s">
        <v>32</v>
      </c>
      <c r="M7" s="9" t="s">
        <v>33</v>
      </c>
    </row>
    <row r="8" spans="1:13" ht="116.25" thickBot="1" x14ac:dyDescent="0.3">
      <c r="A8" s="47">
        <v>2</v>
      </c>
      <c r="B8" s="48" t="s">
        <v>18</v>
      </c>
      <c r="C8" s="44" t="s">
        <v>26</v>
      </c>
      <c r="D8" s="45" t="s">
        <v>34</v>
      </c>
      <c r="E8" s="45" t="s">
        <v>35</v>
      </c>
      <c r="F8" s="38" t="s">
        <v>73</v>
      </c>
      <c r="G8" s="45">
        <v>7</v>
      </c>
      <c r="H8" s="45">
        <v>35</v>
      </c>
      <c r="I8" s="45" t="s">
        <v>27</v>
      </c>
      <c r="J8" s="46">
        <v>106</v>
      </c>
      <c r="K8" s="43" t="s">
        <v>31</v>
      </c>
      <c r="L8" s="43" t="s">
        <v>36</v>
      </c>
      <c r="M8" s="43" t="s">
        <v>33</v>
      </c>
    </row>
    <row r="9" spans="1:13" ht="103.5" customHeight="1" x14ac:dyDescent="0.25">
      <c r="A9" s="4">
        <v>3</v>
      </c>
      <c r="B9" s="48" t="s">
        <v>18</v>
      </c>
      <c r="C9" s="49" t="s">
        <v>26</v>
      </c>
      <c r="D9" s="4" t="s">
        <v>37</v>
      </c>
      <c r="E9" s="4" t="s">
        <v>38</v>
      </c>
      <c r="F9" s="38" t="s">
        <v>76</v>
      </c>
      <c r="G9" s="4">
        <v>7</v>
      </c>
      <c r="H9" s="4">
        <v>28</v>
      </c>
      <c r="I9" s="4" t="s">
        <v>27</v>
      </c>
      <c r="J9" s="4">
        <v>106</v>
      </c>
      <c r="K9" s="43" t="s">
        <v>31</v>
      </c>
      <c r="L9" s="43" t="s">
        <v>36</v>
      </c>
      <c r="M9" s="43" t="s">
        <v>33</v>
      </c>
    </row>
    <row r="10" spans="1:13" x14ac:dyDescent="0.25">
      <c r="C10" s="64" t="s">
        <v>69</v>
      </c>
      <c r="D10" s="64"/>
      <c r="E10" s="64"/>
      <c r="F10" s="64"/>
      <c r="G10" s="64"/>
    </row>
    <row r="11" spans="1:13" x14ac:dyDescent="0.25">
      <c r="C11" s="65" t="s">
        <v>70</v>
      </c>
      <c r="D11" s="66"/>
      <c r="E11" s="66"/>
      <c r="F11" s="66"/>
      <c r="G11" s="66"/>
      <c r="H11" s="66"/>
      <c r="I11" s="66"/>
    </row>
    <row r="12" spans="1:13" x14ac:dyDescent="0.25">
      <c r="C12" s="32"/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</sheetData>
  <mergeCells count="9">
    <mergeCell ref="C11:I11"/>
    <mergeCell ref="D5:I5"/>
    <mergeCell ref="K5:M5"/>
    <mergeCell ref="C10:G10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4" workbookViewId="0">
      <selection activeCell="D7" sqref="D7:M9"/>
    </sheetView>
  </sheetViews>
  <sheetFormatPr defaultRowHeight="15" x14ac:dyDescent="0.25"/>
  <cols>
    <col min="6" max="6" width="11.7109375" customWidth="1"/>
  </cols>
  <sheetData>
    <row r="1" spans="1:13" x14ac:dyDescent="0.25">
      <c r="A1" s="60" t="s">
        <v>23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2" t="s">
        <v>0</v>
      </c>
      <c r="B3" s="63"/>
      <c r="C3" s="57" t="s">
        <v>1</v>
      </c>
      <c r="D3" s="5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2" t="s">
        <v>2</v>
      </c>
      <c r="B4" s="63"/>
      <c r="C4" s="57" t="s">
        <v>52</v>
      </c>
      <c r="D4" s="5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7" t="s">
        <v>3</v>
      </c>
      <c r="E5" s="58"/>
      <c r="F5" s="58"/>
      <c r="G5" s="58"/>
      <c r="H5" s="58"/>
      <c r="I5" s="59"/>
      <c r="J5" s="2"/>
      <c r="K5" s="57" t="s">
        <v>4</v>
      </c>
      <c r="L5" s="58"/>
      <c r="M5" s="59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26</v>
      </c>
      <c r="D7" s="13" t="s">
        <v>72</v>
      </c>
      <c r="E7" s="13" t="s">
        <v>39</v>
      </c>
      <c r="F7" s="51" t="s">
        <v>71</v>
      </c>
      <c r="G7" s="52">
        <v>8</v>
      </c>
      <c r="H7" s="52">
        <v>43</v>
      </c>
      <c r="I7" s="53" t="s">
        <v>27</v>
      </c>
      <c r="J7" s="52">
        <v>106</v>
      </c>
      <c r="K7" s="13" t="s">
        <v>31</v>
      </c>
      <c r="L7" s="13" t="s">
        <v>36</v>
      </c>
      <c r="M7" s="13" t="s">
        <v>33</v>
      </c>
    </row>
    <row r="8" spans="1:13" ht="116.25" thickBot="1" x14ac:dyDescent="0.3">
      <c r="A8" s="50">
        <v>2</v>
      </c>
      <c r="B8" s="48" t="s">
        <v>18</v>
      </c>
      <c r="C8" s="44" t="s">
        <v>26</v>
      </c>
      <c r="D8" s="54" t="s">
        <v>40</v>
      </c>
      <c r="E8" s="54" t="s">
        <v>41</v>
      </c>
      <c r="F8" s="51" t="s">
        <v>73</v>
      </c>
      <c r="G8" s="54">
        <v>8</v>
      </c>
      <c r="H8" s="52">
        <v>45</v>
      </c>
      <c r="I8" s="54" t="s">
        <v>27</v>
      </c>
      <c r="J8" s="52">
        <v>106</v>
      </c>
      <c r="K8" s="44" t="s">
        <v>31</v>
      </c>
      <c r="L8" s="44" t="s">
        <v>32</v>
      </c>
      <c r="M8" s="44" t="s">
        <v>33</v>
      </c>
    </row>
    <row r="9" spans="1:13" ht="116.25" thickBot="1" x14ac:dyDescent="0.3">
      <c r="A9" s="4">
        <v>3</v>
      </c>
      <c r="B9" s="48" t="s">
        <v>18</v>
      </c>
      <c r="C9" s="44" t="s">
        <v>26</v>
      </c>
      <c r="D9" s="23" t="s">
        <v>42</v>
      </c>
      <c r="E9" s="23" t="s">
        <v>43</v>
      </c>
      <c r="F9" s="51" t="s">
        <v>74</v>
      </c>
      <c r="G9" s="23">
        <v>8</v>
      </c>
      <c r="H9" s="52">
        <v>47</v>
      </c>
      <c r="I9" s="23" t="s">
        <v>27</v>
      </c>
      <c r="J9" s="52">
        <v>106</v>
      </c>
      <c r="K9" s="44" t="s">
        <v>31</v>
      </c>
      <c r="L9" s="44" t="s">
        <v>32</v>
      </c>
      <c r="M9" s="44" t="s">
        <v>33</v>
      </c>
    </row>
    <row r="11" spans="1:13" x14ac:dyDescent="0.25">
      <c r="C11" s="64" t="s">
        <v>69</v>
      </c>
      <c r="D11" s="64"/>
      <c r="E11" s="64"/>
      <c r="F11" s="64"/>
      <c r="G11" s="64"/>
    </row>
    <row r="12" spans="1:13" x14ac:dyDescent="0.25">
      <c r="C12" s="32" t="s">
        <v>70</v>
      </c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  <row r="14" spans="1:13" x14ac:dyDescent="0.25">
      <c r="C14" s="32"/>
      <c r="D14" s="32"/>
      <c r="E14" s="32"/>
      <c r="F14" s="32"/>
      <c r="G14" s="32"/>
    </row>
  </sheetData>
  <mergeCells count="8">
    <mergeCell ref="D5:I5"/>
    <mergeCell ref="K5:M5"/>
    <mergeCell ref="C11:G11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60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2" t="s">
        <v>0</v>
      </c>
      <c r="B3" s="63"/>
      <c r="C3" s="57" t="s">
        <v>1</v>
      </c>
      <c r="D3" s="5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2" t="s">
        <v>2</v>
      </c>
      <c r="B4" s="63"/>
      <c r="C4" s="57"/>
      <c r="D4" s="5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7" t="s">
        <v>3</v>
      </c>
      <c r="E5" s="58"/>
      <c r="F5" s="58"/>
      <c r="G5" s="58"/>
      <c r="H5" s="58"/>
      <c r="I5" s="59"/>
      <c r="J5" s="2"/>
      <c r="K5" s="57" t="s">
        <v>4</v>
      </c>
      <c r="L5" s="58"/>
      <c r="M5" s="59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56" t="s">
        <v>19</v>
      </c>
      <c r="D11" s="56"/>
      <c r="E11" s="56"/>
      <c r="F11" s="56"/>
      <c r="G11" s="56"/>
    </row>
    <row r="12" spans="1:13" x14ac:dyDescent="0.25">
      <c r="C12" s="55" t="s">
        <v>25</v>
      </c>
      <c r="D12" s="55"/>
      <c r="E12" s="55"/>
      <c r="F12" s="55"/>
      <c r="G12" s="55"/>
    </row>
    <row r="13" spans="1:13" x14ac:dyDescent="0.25">
      <c r="C13" s="55"/>
      <c r="D13" s="55"/>
      <c r="E13" s="55"/>
      <c r="F13" s="55"/>
      <c r="G13" s="55"/>
    </row>
    <row r="14" spans="1:13" x14ac:dyDescent="0.25">
      <c r="C14" s="55"/>
      <c r="D14" s="55"/>
      <c r="E14" s="55"/>
      <c r="F14" s="55"/>
      <c r="G14" s="55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80" zoomScaleNormal="80" workbookViewId="0">
      <selection activeCell="C14" sqref="C14:G17"/>
    </sheetView>
  </sheetViews>
  <sheetFormatPr defaultRowHeight="15" x14ac:dyDescent="0.25"/>
  <cols>
    <col min="2" max="2" width="14.7109375" customWidth="1"/>
    <col min="3" max="4" width="15.28515625" customWidth="1"/>
    <col min="5" max="5" width="11.140625" customWidth="1"/>
    <col min="6" max="6" width="15.7109375" customWidth="1"/>
    <col min="13" max="13" width="15.140625" customWidth="1"/>
  </cols>
  <sheetData>
    <row r="1" spans="1:13" x14ac:dyDescent="0.25">
      <c r="A1" s="60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2" t="s">
        <v>0</v>
      </c>
      <c r="B3" s="63"/>
      <c r="C3" s="57" t="s">
        <v>1</v>
      </c>
      <c r="D3" s="5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2" t="s">
        <v>2</v>
      </c>
      <c r="B4" s="63"/>
      <c r="C4" s="57" t="s">
        <v>52</v>
      </c>
      <c r="D4" s="5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7" t="s">
        <v>3</v>
      </c>
      <c r="E5" s="58"/>
      <c r="F5" s="58"/>
      <c r="G5" s="58"/>
      <c r="H5" s="58"/>
      <c r="I5" s="59"/>
      <c r="J5" s="2"/>
      <c r="K5" s="57" t="s">
        <v>4</v>
      </c>
      <c r="L5" s="58"/>
      <c r="M5" s="59"/>
    </row>
    <row r="6" spans="1:13" ht="98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4.5" x14ac:dyDescent="0.25">
      <c r="A7" s="30">
        <v>1</v>
      </c>
      <c r="B7" s="22" t="s">
        <v>18</v>
      </c>
      <c r="C7" s="28" t="s">
        <v>26</v>
      </c>
      <c r="D7" s="28" t="s">
        <v>44</v>
      </c>
      <c r="E7" s="28" t="s">
        <v>45</v>
      </c>
      <c r="F7" s="28" t="s">
        <v>64</v>
      </c>
      <c r="G7" s="30">
        <v>10</v>
      </c>
      <c r="H7" s="30">
        <v>85</v>
      </c>
      <c r="I7" s="30" t="s">
        <v>30</v>
      </c>
      <c r="J7" s="27">
        <v>140</v>
      </c>
      <c r="K7" s="28" t="s">
        <v>31</v>
      </c>
      <c r="L7" s="28" t="s">
        <v>32</v>
      </c>
      <c r="M7" s="28" t="s">
        <v>33</v>
      </c>
    </row>
    <row r="8" spans="1:13" ht="64.5" x14ac:dyDescent="0.25">
      <c r="A8" s="21">
        <v>2</v>
      </c>
      <c r="B8" s="22" t="s">
        <v>18</v>
      </c>
      <c r="C8" s="28" t="str">
        <f>$C$7</f>
        <v>ГАПОУ "Мензелинский педагогический колледж имени Мусы Джалиля"</v>
      </c>
      <c r="D8" s="31" t="s">
        <v>46</v>
      </c>
      <c r="E8" s="31" t="s">
        <v>47</v>
      </c>
      <c r="F8" s="38" t="s">
        <v>65</v>
      </c>
      <c r="G8" s="30">
        <v>10</v>
      </c>
      <c r="H8" s="31">
        <v>86</v>
      </c>
      <c r="I8" s="30" t="s">
        <v>30</v>
      </c>
      <c r="J8" s="27">
        <v>140</v>
      </c>
      <c r="K8" s="28" t="s">
        <v>31</v>
      </c>
      <c r="L8" s="28" t="s">
        <v>32</v>
      </c>
      <c r="M8" s="28" t="s">
        <v>33</v>
      </c>
    </row>
    <row r="9" spans="1:13" ht="64.5" x14ac:dyDescent="0.25">
      <c r="A9" s="4">
        <v>3</v>
      </c>
      <c r="B9" s="22" t="s">
        <v>18</v>
      </c>
      <c r="C9" s="28" t="str">
        <f>$C$7</f>
        <v>ГАПОУ "Мензелинский педагогический колледж имени Мусы Джалиля"</v>
      </c>
      <c r="D9" s="23" t="s">
        <v>48</v>
      </c>
      <c r="E9" s="23" t="s">
        <v>49</v>
      </c>
      <c r="F9" s="42" t="s">
        <v>66</v>
      </c>
      <c r="G9" s="30">
        <v>10</v>
      </c>
      <c r="H9" s="23">
        <v>81</v>
      </c>
      <c r="I9" s="30" t="s">
        <v>30</v>
      </c>
      <c r="J9" s="27">
        <v>140</v>
      </c>
      <c r="K9" s="28" t="s">
        <v>31</v>
      </c>
      <c r="L9" s="23" t="s">
        <v>32</v>
      </c>
      <c r="M9" s="28" t="s">
        <v>33</v>
      </c>
    </row>
    <row r="10" spans="1:13" ht="65.25" x14ac:dyDescent="0.3">
      <c r="A10" s="4">
        <v>4</v>
      </c>
      <c r="B10" s="22" t="s">
        <v>18</v>
      </c>
      <c r="C10" s="28" t="str">
        <f>$C$7</f>
        <v>ГАПОУ "Мензелинский педагогический колледж имени Мусы Джалиля"</v>
      </c>
      <c r="D10" s="28" t="s">
        <v>50</v>
      </c>
      <c r="E10" s="28" t="s">
        <v>51</v>
      </c>
      <c r="F10" s="40" t="s">
        <v>67</v>
      </c>
      <c r="G10" s="30">
        <v>10</v>
      </c>
      <c r="H10" s="30">
        <v>81</v>
      </c>
      <c r="I10" s="30" t="s">
        <v>30</v>
      </c>
      <c r="J10" s="27">
        <v>140</v>
      </c>
      <c r="K10" s="28" t="s">
        <v>31</v>
      </c>
      <c r="L10" s="28" t="s">
        <v>32</v>
      </c>
      <c r="M10" s="28" t="s">
        <v>33</v>
      </c>
    </row>
    <row r="11" spans="1:13" ht="65.25" x14ac:dyDescent="0.3">
      <c r="A11" s="4">
        <v>5</v>
      </c>
      <c r="B11" s="22" t="s">
        <v>18</v>
      </c>
      <c r="C11" s="28" t="str">
        <f>$C$7</f>
        <v>ГАПОУ "Мензелинский педагогический колледж имени Мусы Джалиля"</v>
      </c>
      <c r="D11" s="28" t="s">
        <v>53</v>
      </c>
      <c r="E11" s="28" t="s">
        <v>54</v>
      </c>
      <c r="F11" s="41" t="s">
        <v>68</v>
      </c>
      <c r="G11" s="30">
        <v>10</v>
      </c>
      <c r="H11" s="30">
        <v>86</v>
      </c>
      <c r="I11" s="30" t="s">
        <v>30</v>
      </c>
      <c r="J11" s="27">
        <v>140</v>
      </c>
      <c r="K11" s="28" t="s">
        <v>55</v>
      </c>
      <c r="L11" s="28" t="s">
        <v>56</v>
      </c>
      <c r="M11" s="28" t="s">
        <v>57</v>
      </c>
    </row>
    <row r="12" spans="1:13" ht="64.5" x14ac:dyDescent="0.25">
      <c r="A12" s="4">
        <v>6</v>
      </c>
      <c r="B12" s="22" t="s">
        <v>18</v>
      </c>
      <c r="C12" s="28" t="str">
        <f>$C$7</f>
        <v>ГАПОУ "Мензелинский педагогический колледж имени Мусы Джалиля"</v>
      </c>
      <c r="D12" s="28" t="s">
        <v>61</v>
      </c>
      <c r="E12" s="28" t="s">
        <v>62</v>
      </c>
      <c r="F12" s="28" t="s">
        <v>63</v>
      </c>
      <c r="G12" s="30">
        <v>10</v>
      </c>
      <c r="H12" s="30">
        <v>89</v>
      </c>
      <c r="I12" s="30" t="s">
        <v>30</v>
      </c>
      <c r="J12" s="27">
        <v>140</v>
      </c>
      <c r="K12" s="28" t="s">
        <v>58</v>
      </c>
      <c r="L12" s="28" t="s">
        <v>59</v>
      </c>
      <c r="M12" s="28" t="s">
        <v>60</v>
      </c>
    </row>
    <row r="13" spans="1:13" x14ac:dyDescent="0.25">
      <c r="A13" s="33"/>
      <c r="B13" s="34"/>
      <c r="C13" s="35"/>
      <c r="D13" s="34"/>
      <c r="E13" s="34"/>
      <c r="F13" s="34"/>
      <c r="G13" s="36"/>
      <c r="H13" s="36"/>
      <c r="I13" s="24"/>
      <c r="J13" s="37"/>
      <c r="K13" s="34"/>
      <c r="L13" s="34"/>
      <c r="M13" s="34"/>
    </row>
    <row r="14" spans="1:13" x14ac:dyDescent="0.25">
      <c r="C14" s="64" t="s">
        <v>69</v>
      </c>
      <c r="D14" s="64"/>
      <c r="E14" s="64"/>
      <c r="F14" s="64"/>
      <c r="G14" s="64"/>
    </row>
    <row r="15" spans="1:13" x14ac:dyDescent="0.25">
      <c r="C15" s="65" t="s">
        <v>70</v>
      </c>
      <c r="D15" s="65"/>
      <c r="E15" s="65"/>
      <c r="F15" s="65"/>
      <c r="G15" s="65"/>
    </row>
    <row r="16" spans="1:13" x14ac:dyDescent="0.25">
      <c r="C16" s="65"/>
      <c r="D16" s="65"/>
      <c r="E16" s="65"/>
      <c r="F16" s="65"/>
      <c r="G16" s="65"/>
    </row>
    <row r="17" spans="3:7" x14ac:dyDescent="0.25">
      <c r="C17" s="65"/>
      <c r="D17" s="65"/>
      <c r="E17" s="65"/>
      <c r="F17" s="65"/>
      <c r="G17" s="65"/>
    </row>
  </sheetData>
  <mergeCells count="9">
    <mergeCell ref="C14:G14"/>
    <mergeCell ref="C15:G17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60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2" t="s">
        <v>0</v>
      </c>
      <c r="B3" s="63"/>
      <c r="C3" s="57" t="s">
        <v>1</v>
      </c>
      <c r="D3" s="5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2" t="s">
        <v>2</v>
      </c>
      <c r="B4" s="63"/>
      <c r="C4" s="57"/>
      <c r="D4" s="5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7" t="s">
        <v>3</v>
      </c>
      <c r="E5" s="58"/>
      <c r="F5" s="58"/>
      <c r="G5" s="58"/>
      <c r="H5" s="58"/>
      <c r="I5" s="59"/>
      <c r="J5" s="2"/>
      <c r="K5" s="57" t="s">
        <v>4</v>
      </c>
      <c r="L5" s="58"/>
      <c r="M5" s="59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56" t="s">
        <v>19</v>
      </c>
      <c r="F10" s="56"/>
      <c r="G10" s="56"/>
      <c r="H10" s="56"/>
      <c r="I10" s="56"/>
    </row>
    <row r="11" spans="1:13" x14ac:dyDescent="0.25">
      <c r="E11" s="55" t="s">
        <v>24</v>
      </c>
      <c r="F11" s="55"/>
      <c r="G11" s="55"/>
      <c r="H11" s="55"/>
      <c r="I11" s="55"/>
    </row>
    <row r="12" spans="1:13" x14ac:dyDescent="0.25">
      <c r="E12" s="55"/>
      <c r="F12" s="55"/>
      <c r="G12" s="55"/>
      <c r="H12" s="55"/>
      <c r="I12" s="55"/>
    </row>
    <row r="13" spans="1:13" x14ac:dyDescent="0.25">
      <c r="E13" s="55"/>
      <c r="F13" s="55"/>
      <c r="G13" s="55"/>
      <c r="H13" s="55"/>
      <c r="I13" s="55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4" workbookViewId="0">
      <selection activeCell="F7" sqref="F7:F9"/>
    </sheetView>
  </sheetViews>
  <sheetFormatPr defaultRowHeight="15" x14ac:dyDescent="0.25"/>
  <cols>
    <col min="1" max="1" width="6" customWidth="1"/>
    <col min="2" max="2" width="12.5703125" customWidth="1"/>
    <col min="3" max="3" width="15.42578125" customWidth="1"/>
    <col min="4" max="4" width="14.7109375" customWidth="1"/>
    <col min="6" max="6" width="12.85546875" customWidth="1"/>
    <col min="13" max="13" width="13.42578125" customWidth="1"/>
  </cols>
  <sheetData>
    <row r="1" spans="1:13" x14ac:dyDescent="0.25">
      <c r="A1" s="60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62" t="s">
        <v>0</v>
      </c>
      <c r="B3" s="63"/>
      <c r="C3" s="57" t="s">
        <v>1</v>
      </c>
      <c r="D3" s="5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62" t="s">
        <v>2</v>
      </c>
      <c r="B4" s="63"/>
      <c r="C4" s="57" t="s">
        <v>52</v>
      </c>
      <c r="D4" s="5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57" t="s">
        <v>3</v>
      </c>
      <c r="E5" s="58"/>
      <c r="F5" s="58"/>
      <c r="G5" s="58"/>
      <c r="H5" s="58"/>
      <c r="I5" s="59"/>
      <c r="J5" s="2"/>
      <c r="K5" s="57" t="s">
        <v>4</v>
      </c>
      <c r="L5" s="58"/>
      <c r="M5" s="59"/>
    </row>
    <row r="6" spans="1:13" ht="98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5.25" thickBot="1" x14ac:dyDescent="0.3">
      <c r="A7" s="30">
        <v>1</v>
      </c>
      <c r="B7" s="22" t="s">
        <v>18</v>
      </c>
      <c r="C7" s="28" t="s">
        <v>26</v>
      </c>
      <c r="D7" s="9" t="s">
        <v>28</v>
      </c>
      <c r="E7" s="9" t="s">
        <v>29</v>
      </c>
      <c r="F7" s="38" t="s">
        <v>64</v>
      </c>
      <c r="G7" s="10">
        <v>7</v>
      </c>
      <c r="H7" s="10">
        <v>38</v>
      </c>
      <c r="I7" s="10" t="s">
        <v>27</v>
      </c>
      <c r="J7" s="11">
        <v>106</v>
      </c>
      <c r="K7" s="9" t="s">
        <v>31</v>
      </c>
      <c r="L7" s="9" t="s">
        <v>32</v>
      </c>
      <c r="M7" s="9" t="s">
        <v>33</v>
      </c>
    </row>
    <row r="8" spans="1:13" ht="64.5" x14ac:dyDescent="0.25">
      <c r="A8" s="21">
        <v>2</v>
      </c>
      <c r="B8" s="22" t="s">
        <v>18</v>
      </c>
      <c r="C8" s="28" t="str">
        <f>$C$7</f>
        <v>ГАПОУ "Мензелинский педагогический колледж имени Мусы Джалиля"</v>
      </c>
      <c r="D8" s="45" t="s">
        <v>34</v>
      </c>
      <c r="E8" s="45" t="s">
        <v>35</v>
      </c>
      <c r="F8" s="38" t="s">
        <v>73</v>
      </c>
      <c r="G8" s="45">
        <v>7</v>
      </c>
      <c r="H8" s="45">
        <v>35</v>
      </c>
      <c r="I8" s="45" t="s">
        <v>27</v>
      </c>
      <c r="J8" s="46">
        <v>106</v>
      </c>
      <c r="K8" s="43" t="s">
        <v>31</v>
      </c>
      <c r="L8" s="43" t="s">
        <v>36</v>
      </c>
      <c r="M8" s="43" t="s">
        <v>33</v>
      </c>
    </row>
    <row r="9" spans="1:13" ht="64.5" x14ac:dyDescent="0.25">
      <c r="A9" s="4">
        <v>3</v>
      </c>
      <c r="B9" s="22" t="s">
        <v>18</v>
      </c>
      <c r="C9" s="28" t="str">
        <f>$C$7</f>
        <v>ГАПОУ "Мензелинский педагогический колледж имени Мусы Джалиля"</v>
      </c>
      <c r="D9" s="4" t="s">
        <v>37</v>
      </c>
      <c r="E9" s="4" t="s">
        <v>38</v>
      </c>
      <c r="F9" s="38" t="s">
        <v>76</v>
      </c>
      <c r="G9" s="4">
        <v>7</v>
      </c>
      <c r="H9" s="4">
        <v>28</v>
      </c>
      <c r="I9" s="4" t="s">
        <v>27</v>
      </c>
      <c r="J9" s="4">
        <v>106</v>
      </c>
      <c r="K9" s="43" t="s">
        <v>31</v>
      </c>
      <c r="L9" s="43" t="s">
        <v>36</v>
      </c>
      <c r="M9" s="43" t="s">
        <v>33</v>
      </c>
    </row>
    <row r="10" spans="1:13" ht="65.25" thickBot="1" x14ac:dyDescent="0.3">
      <c r="A10" s="4">
        <v>4</v>
      </c>
      <c r="B10" s="22" t="s">
        <v>18</v>
      </c>
      <c r="C10" s="28" t="str">
        <f>$C$7</f>
        <v>ГАПОУ "Мензелинский педагогический колледж имени Мусы Джалиля"</v>
      </c>
      <c r="D10" s="13" t="s">
        <v>72</v>
      </c>
      <c r="E10" s="13" t="s">
        <v>39</v>
      </c>
      <c r="F10" s="38" t="s">
        <v>71</v>
      </c>
      <c r="G10" s="52">
        <v>8</v>
      </c>
      <c r="H10" s="52">
        <v>43</v>
      </c>
      <c r="I10" s="53" t="s">
        <v>27</v>
      </c>
      <c r="J10" s="52">
        <v>106</v>
      </c>
      <c r="K10" s="13" t="s">
        <v>31</v>
      </c>
      <c r="L10" s="13" t="s">
        <v>36</v>
      </c>
      <c r="M10" s="13" t="s">
        <v>33</v>
      </c>
    </row>
    <row r="11" spans="1:13" ht="65.25" thickBot="1" x14ac:dyDescent="0.3">
      <c r="A11" s="4">
        <v>5</v>
      </c>
      <c r="B11" s="22" t="s">
        <v>18</v>
      </c>
      <c r="C11" s="28" t="str">
        <f t="shared" ref="C11:C18" si="0">$C$7</f>
        <v>ГАПОУ "Мензелинский педагогический колледж имени Мусы Джалиля"</v>
      </c>
      <c r="D11" s="54" t="s">
        <v>40</v>
      </c>
      <c r="E11" s="54" t="s">
        <v>41</v>
      </c>
      <c r="F11" s="38" t="s">
        <v>73</v>
      </c>
      <c r="G11" s="54">
        <v>8</v>
      </c>
      <c r="H11" s="52">
        <v>45</v>
      </c>
      <c r="I11" s="54" t="s">
        <v>27</v>
      </c>
      <c r="J11" s="52">
        <v>106</v>
      </c>
      <c r="K11" s="44" t="s">
        <v>31</v>
      </c>
      <c r="L11" s="44" t="s">
        <v>32</v>
      </c>
      <c r="M11" s="44" t="s">
        <v>33</v>
      </c>
    </row>
    <row r="12" spans="1:13" ht="65.25" thickBot="1" x14ac:dyDescent="0.3">
      <c r="A12" s="4">
        <v>6</v>
      </c>
      <c r="B12" s="22" t="s">
        <v>18</v>
      </c>
      <c r="C12" s="28" t="str">
        <f t="shared" si="0"/>
        <v>ГАПОУ "Мензелинский педагогический колледж имени Мусы Джалиля"</v>
      </c>
      <c r="D12" s="23" t="s">
        <v>42</v>
      </c>
      <c r="E12" s="23" t="s">
        <v>43</v>
      </c>
      <c r="F12" s="38" t="s">
        <v>74</v>
      </c>
      <c r="G12" s="23">
        <v>8</v>
      </c>
      <c r="H12" s="52">
        <v>47</v>
      </c>
      <c r="I12" s="23" t="s">
        <v>27</v>
      </c>
      <c r="J12" s="52">
        <v>106</v>
      </c>
      <c r="K12" s="44" t="s">
        <v>31</v>
      </c>
      <c r="L12" s="44" t="s">
        <v>32</v>
      </c>
      <c r="M12" s="44" t="s">
        <v>33</v>
      </c>
    </row>
    <row r="13" spans="1:13" ht="64.5" x14ac:dyDescent="0.25">
      <c r="A13" s="27">
        <v>7</v>
      </c>
      <c r="B13" s="22" t="s">
        <v>18</v>
      </c>
      <c r="C13" s="28" t="str">
        <f t="shared" si="0"/>
        <v>ГАПОУ "Мензелинский педагогический колледж имени Мусы Джалиля"</v>
      </c>
      <c r="D13" s="28" t="s">
        <v>44</v>
      </c>
      <c r="E13" s="28" t="s">
        <v>45</v>
      </c>
      <c r="F13" s="28" t="s">
        <v>64</v>
      </c>
      <c r="G13" s="30">
        <v>10</v>
      </c>
      <c r="H13" s="30">
        <v>85</v>
      </c>
      <c r="I13" s="30" t="s">
        <v>30</v>
      </c>
      <c r="J13" s="27">
        <v>140</v>
      </c>
      <c r="K13" s="28" t="s">
        <v>31</v>
      </c>
      <c r="L13" s="28" t="s">
        <v>32</v>
      </c>
      <c r="M13" s="28" t="s">
        <v>33</v>
      </c>
    </row>
    <row r="14" spans="1:13" ht="64.5" x14ac:dyDescent="0.25">
      <c r="A14" s="29">
        <v>8</v>
      </c>
      <c r="B14" s="22" t="s">
        <v>18</v>
      </c>
      <c r="C14" s="28" t="str">
        <f t="shared" si="0"/>
        <v>ГАПОУ "Мензелинский педагогический колледж имени Мусы Джалиля"</v>
      </c>
      <c r="D14" s="31" t="s">
        <v>46</v>
      </c>
      <c r="E14" s="31" t="s">
        <v>47</v>
      </c>
      <c r="F14" s="38" t="s">
        <v>65</v>
      </c>
      <c r="G14" s="30">
        <v>10</v>
      </c>
      <c r="H14" s="31">
        <v>86</v>
      </c>
      <c r="I14" s="30" t="s">
        <v>30</v>
      </c>
      <c r="J14" s="27">
        <v>140</v>
      </c>
      <c r="K14" s="28" t="s">
        <v>31</v>
      </c>
      <c r="L14" s="28" t="s">
        <v>32</v>
      </c>
      <c r="M14" s="28" t="s">
        <v>33</v>
      </c>
    </row>
    <row r="15" spans="1:13" ht="64.5" x14ac:dyDescent="0.25">
      <c r="A15" s="29">
        <v>9</v>
      </c>
      <c r="B15" s="22" t="s">
        <v>18</v>
      </c>
      <c r="C15" s="28" t="str">
        <f t="shared" si="0"/>
        <v>ГАПОУ "Мензелинский педагогический колледж имени Мусы Джалиля"</v>
      </c>
      <c r="D15" s="23" t="s">
        <v>48</v>
      </c>
      <c r="E15" s="23" t="s">
        <v>49</v>
      </c>
      <c r="F15" s="42" t="s">
        <v>66</v>
      </c>
      <c r="G15" s="30">
        <v>10</v>
      </c>
      <c r="H15" s="23">
        <v>81</v>
      </c>
      <c r="I15" s="30" t="s">
        <v>30</v>
      </c>
      <c r="J15" s="27">
        <v>140</v>
      </c>
      <c r="K15" s="28" t="s">
        <v>31</v>
      </c>
      <c r="L15" s="23" t="s">
        <v>32</v>
      </c>
      <c r="M15" s="28" t="s">
        <v>33</v>
      </c>
    </row>
    <row r="16" spans="1:13" ht="64.5" x14ac:dyDescent="0.25">
      <c r="A16" s="27">
        <v>10</v>
      </c>
      <c r="B16" s="22" t="s">
        <v>18</v>
      </c>
      <c r="C16" s="28" t="str">
        <f t="shared" si="0"/>
        <v>ГАПОУ "Мензелинский педагогический колледж имени Мусы Джалиля"</v>
      </c>
      <c r="D16" s="28" t="s">
        <v>50</v>
      </c>
      <c r="E16" s="28" t="s">
        <v>51</v>
      </c>
      <c r="F16" s="39" t="s">
        <v>67</v>
      </c>
      <c r="G16" s="30">
        <v>10</v>
      </c>
      <c r="H16" s="30">
        <v>81</v>
      </c>
      <c r="I16" s="30" t="s">
        <v>30</v>
      </c>
      <c r="J16" s="27">
        <v>140</v>
      </c>
      <c r="K16" s="28" t="s">
        <v>31</v>
      </c>
      <c r="L16" s="28" t="s">
        <v>32</v>
      </c>
      <c r="M16" s="28" t="s">
        <v>33</v>
      </c>
    </row>
    <row r="17" spans="1:13" ht="64.5" x14ac:dyDescent="0.25">
      <c r="A17" s="29">
        <v>11</v>
      </c>
      <c r="B17" s="22" t="s">
        <v>18</v>
      </c>
      <c r="C17" s="28" t="str">
        <f t="shared" si="0"/>
        <v>ГАПОУ "Мензелинский педагогический колледж имени Мусы Джалиля"</v>
      </c>
      <c r="D17" s="28" t="s">
        <v>53</v>
      </c>
      <c r="E17" s="28" t="s">
        <v>54</v>
      </c>
      <c r="F17" s="38" t="s">
        <v>68</v>
      </c>
      <c r="G17" s="30">
        <v>10</v>
      </c>
      <c r="H17" s="30">
        <v>86</v>
      </c>
      <c r="I17" s="30" t="s">
        <v>30</v>
      </c>
      <c r="J17" s="27">
        <v>140</v>
      </c>
      <c r="K17" s="28" t="s">
        <v>55</v>
      </c>
      <c r="L17" s="28" t="s">
        <v>56</v>
      </c>
      <c r="M17" s="28" t="s">
        <v>57</v>
      </c>
    </row>
    <row r="18" spans="1:13" ht="64.5" x14ac:dyDescent="0.25">
      <c r="A18" s="29">
        <v>12</v>
      </c>
      <c r="B18" s="22" t="s">
        <v>18</v>
      </c>
      <c r="C18" s="28" t="str">
        <f t="shared" si="0"/>
        <v>ГАПОУ "Мензелинский педагогический колледж имени Мусы Джалиля"</v>
      </c>
      <c r="D18" s="28" t="s">
        <v>61</v>
      </c>
      <c r="E18" s="28" t="s">
        <v>62</v>
      </c>
      <c r="F18" s="28" t="s">
        <v>63</v>
      </c>
      <c r="G18" s="30">
        <v>10</v>
      </c>
      <c r="H18" s="30">
        <v>89</v>
      </c>
      <c r="I18" s="30" t="s">
        <v>30</v>
      </c>
      <c r="J18" s="27">
        <v>140</v>
      </c>
      <c r="K18" s="28" t="s">
        <v>75</v>
      </c>
      <c r="L18" s="28" t="s">
        <v>59</v>
      </c>
      <c r="M18" s="28" t="s">
        <v>60</v>
      </c>
    </row>
    <row r="19" spans="1:13" x14ac:dyDescent="0.25">
      <c r="A19" s="16"/>
    </row>
    <row r="20" spans="1:13" x14ac:dyDescent="0.25">
      <c r="A20" s="24"/>
    </row>
    <row r="21" spans="1:13" x14ac:dyDescent="0.25">
      <c r="A21" s="25"/>
      <c r="E21" s="64" t="s">
        <v>69</v>
      </c>
      <c r="F21" s="64"/>
      <c r="G21" s="64"/>
      <c r="H21" s="64"/>
      <c r="I21" s="64"/>
    </row>
    <row r="22" spans="1:13" x14ac:dyDescent="0.25">
      <c r="A22" s="26"/>
      <c r="E22" s="32" t="s">
        <v>70</v>
      </c>
      <c r="F22" s="32"/>
      <c r="G22" s="32"/>
      <c r="H22" s="32"/>
      <c r="I22" s="32"/>
    </row>
    <row r="23" spans="1:13" x14ac:dyDescent="0.25">
      <c r="A23" s="24"/>
      <c r="E23" s="32"/>
      <c r="F23" s="32"/>
      <c r="G23" s="32"/>
      <c r="H23" s="32"/>
      <c r="I23" s="32"/>
    </row>
    <row r="24" spans="1:13" x14ac:dyDescent="0.25">
      <c r="A24" s="25"/>
      <c r="E24" s="32"/>
      <c r="F24" s="32"/>
      <c r="G24" s="32"/>
      <c r="H24" s="32"/>
      <c r="I24" s="32"/>
    </row>
    <row r="25" spans="1:13" x14ac:dyDescent="0.25">
      <c r="A25" s="16"/>
    </row>
  </sheetData>
  <mergeCells count="8">
    <mergeCell ref="E21:I2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2019-10-28T13:00:28Z</dcterms:modified>
</cp:coreProperties>
</file>